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rhbCacWxebjUSp/w8fwCbuoyhWzF6O9y8fYC23FPNhCQeCRw7bHkvWNuFCjj1vNbQzFxYkMOsVnr+iUY3ztp5w==" workbookSaltValue="YioL2h2x26cDbsL2MwzQ/g==" workbookSpinCount="100000" lockStructure="1"/>
  <bookViews>
    <workbookView xWindow="0" yWindow="0" windowWidth="20490" windowHeight="7905" tabRatio="789"/>
  </bookViews>
  <sheets>
    <sheet name="Introduction" sheetId="1" r:id="rId1"/>
    <sheet name="Dip of the Sea Horizon" sheetId="10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0" l="1"/>
</calcChain>
</file>

<file path=xl/comments1.xml><?xml version="1.0" encoding="utf-8"?>
<comments xmlns="http://schemas.openxmlformats.org/spreadsheetml/2006/main">
  <authors>
    <author>Sorin Stamate</author>
  </authors>
  <commentList>
    <comment ref="F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38.</t>
        </r>
      </text>
    </comment>
  </commentList>
</comments>
</file>

<file path=xl/sharedStrings.xml><?xml version="1.0" encoding="utf-8"?>
<sst xmlns="http://schemas.openxmlformats.org/spreadsheetml/2006/main" count="53" uniqueCount="44">
  <si>
    <t>=</t>
  </si>
  <si>
    <t>K = 0.16</t>
  </si>
  <si>
    <t>K = 0.08</t>
  </si>
  <si>
    <t>( K )</t>
  </si>
  <si>
    <t>[m]</t>
  </si>
  <si>
    <t>( h )</t>
  </si>
  <si>
    <t>where:</t>
  </si>
  <si>
    <t>it has a variable value in various books or nautical tables:</t>
  </si>
  <si>
    <t>i.e.</t>
  </si>
  <si>
    <t>or</t>
  </si>
  <si>
    <t>Coefficient of Terrestrial Refraction:</t>
  </si>
  <si>
    <t>height of eye, in meters</t>
  </si>
  <si>
    <t>Formula</t>
  </si>
  <si>
    <t>Observer's height of eye</t>
  </si>
  <si>
    <t>Units</t>
  </si>
  <si>
    <t>Sea Horizon</t>
  </si>
  <si>
    <t>Symbol</t>
  </si>
  <si>
    <t>Terrestrial Refraction:</t>
  </si>
  <si>
    <t>because the Earth's atmosphere is not all the same density</t>
  </si>
  <si>
    <t>Angle of Terrestrial Refraction:</t>
  </si>
  <si>
    <t>the angle between the direction to Geometric Horizon and to Visible Horizon</t>
  </si>
  <si>
    <t>Depression (or Inclination) of the Visible Horizon:</t>
  </si>
  <si>
    <t>others</t>
  </si>
  <si>
    <t>(Depr)</t>
  </si>
  <si>
    <r>
      <t xml:space="preserve">1.765 *  </t>
    </r>
    <r>
      <rPr>
        <b/>
        <sz val="11"/>
        <color theme="1"/>
        <rFont val="Calibri"/>
        <family val="2"/>
        <charset val="238"/>
      </rPr>
      <t>√‾h</t>
    </r>
  </si>
  <si>
    <t>(Dip of the Sea Horizon)</t>
  </si>
  <si>
    <t>(or Dip)</t>
  </si>
  <si>
    <t>it depends on air pressure, temperature, humidity, purity, etc.</t>
  </si>
  <si>
    <t>Dip of the</t>
  </si>
  <si>
    <r>
      <t>Dip = 1.765*</t>
    </r>
    <r>
      <rPr>
        <b/>
        <sz val="11"/>
        <color theme="1"/>
        <rFont val="Calibri"/>
        <family val="2"/>
        <charset val="238"/>
      </rPr>
      <t>√‾h</t>
    </r>
  </si>
  <si>
    <t>[ '.0 ]</t>
  </si>
  <si>
    <t>(Dip)</t>
  </si>
  <si>
    <t>Dip of the Sea Horizon</t>
  </si>
  <si>
    <t>DIP OF THE SEA HORIZON</t>
  </si>
  <si>
    <t>1. The Visible Horizon. Terrestrial Refraction: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</si>
  <si>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</si>
  <si>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</si>
  <si>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</si>
  <si>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</si>
  <si>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>[ '.0]</t>
  </si>
  <si>
    <t>it characterizes the atmospheric refraction ability</t>
  </si>
  <si>
    <t>the angle between the True Horizon Plane and the direction to the Visible Horizon</t>
  </si>
  <si>
    <t>depression (Dip), in minutes of arc</t>
  </si>
  <si>
    <t>Depr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</si>
</sst>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9" fillId="0" borderId="0" xfId="1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0" fontId="6" fillId="0" borderId="0" xfId="3" applyAlignment="1" applyProtection="1">
      <alignment horizontal="center"/>
      <protection hidden="1"/>
    </xf>
    <xf numFmtId="0" fontId="6" fillId="0" borderId="0" xfId="3" applyAlignment="1" applyProtection="1">
      <protection hidden="1"/>
    </xf>
    <xf numFmtId="0" fontId="3" fillId="2" borderId="16" xfId="0" applyFont="1" applyFill="1" applyBorder="1" applyAlignment="1" applyProtection="1">
      <alignment horizontal="center" wrapText="1"/>
      <protection hidden="1"/>
    </xf>
    <xf numFmtId="164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3" fillId="2" borderId="17" xfId="0" applyFont="1" applyFill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9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left"/>
      <protection hidden="1"/>
    </xf>
    <xf numFmtId="0" fontId="0" fillId="0" borderId="6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0" fillId="3" borderId="20" xfId="0" applyFill="1" applyBorder="1" applyProtection="1">
      <protection hidden="1"/>
    </xf>
    <xf numFmtId="0" fontId="3" fillId="5" borderId="10" xfId="0" applyFont="1" applyFill="1" applyBorder="1" applyAlignment="1" applyProtection="1">
      <alignment horizontal="left"/>
      <protection hidden="1"/>
    </xf>
    <xf numFmtId="0" fontId="3" fillId="5" borderId="11" xfId="0" applyFont="1" applyFill="1" applyBorder="1" applyAlignment="1" applyProtection="1">
      <alignment horizontal="left"/>
      <protection hidden="1"/>
    </xf>
    <xf numFmtId="0" fontId="3" fillId="5" borderId="12" xfId="0" applyFont="1" applyFill="1" applyBorder="1" applyAlignment="1" applyProtection="1">
      <alignment horizontal="left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3" fillId="5" borderId="12" xfId="0" applyFont="1" applyFill="1" applyBorder="1" applyProtection="1">
      <protection hidden="1"/>
    </xf>
    <xf numFmtId="164" fontId="3" fillId="5" borderId="21" xfId="0" applyNumberFormat="1" applyFont="1" applyFill="1" applyBorder="1" applyProtection="1">
      <protection hidden="1"/>
    </xf>
    <xf numFmtId="0" fontId="10" fillId="0" borderId="15" xfId="0" applyFont="1" applyFill="1" applyBorder="1" applyAlignment="1" applyProtection="1">
      <protection hidden="1"/>
    </xf>
    <xf numFmtId="0" fontId="0" fillId="0" borderId="15" xfId="0" applyFill="1" applyBorder="1" applyAlignment="1" applyProtection="1">
      <protection hidden="1"/>
    </xf>
    <xf numFmtId="0" fontId="0" fillId="0" borderId="15" xfId="0" applyFill="1" applyBorder="1" applyProtection="1"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5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35</v>
      </c>
    </row>
    <row r="2" spans="1:15" x14ac:dyDescent="0.25">
      <c r="A2" s="3" t="s">
        <v>36</v>
      </c>
    </row>
    <row r="3" spans="1:15" ht="23.25" x14ac:dyDescent="0.35">
      <c r="A3" s="4" t="s">
        <v>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34</v>
      </c>
      <c r="B5" s="5"/>
      <c r="C5" s="5"/>
      <c r="D5" s="5"/>
      <c r="E5" s="5"/>
      <c r="F5" s="5"/>
      <c r="G5" s="6"/>
    </row>
    <row r="6" spans="1:15" ht="15.75" thickTop="1" x14ac:dyDescent="0.25"/>
    <row r="7" spans="1:15" x14ac:dyDescent="0.25">
      <c r="A7" s="7" t="s">
        <v>17</v>
      </c>
      <c r="F7" s="2" t="s">
        <v>18</v>
      </c>
    </row>
    <row r="8" spans="1:15" x14ac:dyDescent="0.25">
      <c r="A8" s="7"/>
      <c r="F8" s="2" t="s">
        <v>27</v>
      </c>
    </row>
    <row r="10" spans="1:15" x14ac:dyDescent="0.25">
      <c r="A10" s="7" t="s">
        <v>19</v>
      </c>
      <c r="F10" s="2" t="s">
        <v>20</v>
      </c>
    </row>
    <row r="11" spans="1:15" x14ac:dyDescent="0.25">
      <c r="A11" s="7"/>
    </row>
    <row r="12" spans="1:15" x14ac:dyDescent="0.25">
      <c r="A12" s="7" t="s">
        <v>21</v>
      </c>
      <c r="F12" s="8" t="s">
        <v>23</v>
      </c>
      <c r="G12" s="2" t="s">
        <v>41</v>
      </c>
    </row>
    <row r="13" spans="1:15" ht="15.75" thickBot="1" x14ac:dyDescent="0.3">
      <c r="A13" s="9" t="s">
        <v>25</v>
      </c>
    </row>
    <row r="14" spans="1:15" ht="15.75" thickBot="1" x14ac:dyDescent="0.3">
      <c r="F14" s="10" t="s">
        <v>43</v>
      </c>
      <c r="G14" s="11" t="s">
        <v>0</v>
      </c>
      <c r="H14" s="12" t="s">
        <v>24</v>
      </c>
      <c r="I14" s="13"/>
    </row>
    <row r="15" spans="1:15" x14ac:dyDescent="0.25">
      <c r="F15" s="9" t="s">
        <v>26</v>
      </c>
    </row>
    <row r="16" spans="1:15" x14ac:dyDescent="0.25">
      <c r="F16" s="2" t="s">
        <v>6</v>
      </c>
    </row>
    <row r="17" spans="1:13" x14ac:dyDescent="0.25">
      <c r="G17" s="8" t="s">
        <v>23</v>
      </c>
      <c r="H17" s="2" t="s">
        <v>30</v>
      </c>
      <c r="I17" s="2" t="s">
        <v>42</v>
      </c>
    </row>
    <row r="18" spans="1:13" x14ac:dyDescent="0.25">
      <c r="G18" s="8" t="s">
        <v>5</v>
      </c>
      <c r="H18" s="2" t="s">
        <v>4</v>
      </c>
      <c r="I18" s="2" t="s">
        <v>11</v>
      </c>
    </row>
    <row r="20" spans="1:13" x14ac:dyDescent="0.25">
      <c r="A20" s="7" t="s">
        <v>10</v>
      </c>
      <c r="E20" s="8" t="s">
        <v>3</v>
      </c>
      <c r="F20" s="2" t="s">
        <v>40</v>
      </c>
    </row>
    <row r="21" spans="1:13" x14ac:dyDescent="0.25">
      <c r="F21" s="2" t="s">
        <v>7</v>
      </c>
      <c r="L21" s="2" t="s">
        <v>8</v>
      </c>
      <c r="M21" s="2" t="s">
        <v>1</v>
      </c>
    </row>
    <row r="22" spans="1:13" x14ac:dyDescent="0.25">
      <c r="L22" s="2" t="s">
        <v>9</v>
      </c>
      <c r="M22" s="2" t="s">
        <v>2</v>
      </c>
    </row>
    <row r="23" spans="1:13" x14ac:dyDescent="0.25">
      <c r="L23" s="2" t="s">
        <v>9</v>
      </c>
      <c r="M23" s="2" t="s">
        <v>22</v>
      </c>
    </row>
    <row r="25" spans="1:13" x14ac:dyDescent="0.25">
      <c r="A25" s="3" t="s">
        <v>37</v>
      </c>
    </row>
  </sheetData>
  <sheetProtection algorithmName="SHA-512" hashValue="P10EErXL4rBG/IHaLt1vhswVF6RugzL76IZJcZGAfpFHK8kDolUnWrio06fGsvizdakh5IKMHp+3uEzfTCmy2g==" saltValue="f/sNSM+dN+l/Cw/FIC+MGA==" spinCount="100000" sheet="1" objects="1" scenarios="1"/>
  <mergeCells count="2">
    <mergeCell ref="H14:I14"/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14"/>
  <sheetViews>
    <sheetView workbookViewId="0"/>
  </sheetViews>
  <sheetFormatPr defaultRowHeight="15" x14ac:dyDescent="0.25"/>
  <cols>
    <col min="1" max="2" width="9.140625" style="2"/>
    <col min="3" max="3" width="7.85546875" style="2" customWidth="1"/>
    <col min="4" max="4" width="7.5703125" style="2" bestFit="1" customWidth="1"/>
    <col min="5" max="5" width="5.7109375" style="2" bestFit="1" customWidth="1"/>
    <col min="6" max="6" width="14.7109375" style="2" bestFit="1" customWidth="1"/>
    <col min="7" max="8" width="10.7109375" style="2" customWidth="1"/>
    <col min="9" max="12" width="14.140625" style="2" customWidth="1"/>
    <col min="13" max="15" width="9.140625" style="2"/>
    <col min="16" max="16" width="18.140625" style="2" bestFit="1" customWidth="1"/>
    <col min="17" max="16384" width="9.140625" style="2"/>
  </cols>
  <sheetData>
    <row r="1" spans="1:10" ht="23.25" x14ac:dyDescent="0.35">
      <c r="A1" s="1" t="s">
        <v>35</v>
      </c>
    </row>
    <row r="2" spans="1:10" x14ac:dyDescent="0.25">
      <c r="A2" s="3" t="s">
        <v>36</v>
      </c>
    </row>
    <row r="4" spans="1:10" ht="20.25" thickBot="1" x14ac:dyDescent="0.35">
      <c r="A4" s="5" t="s">
        <v>32</v>
      </c>
      <c r="B4" s="5"/>
      <c r="C4" s="5"/>
      <c r="D4" s="5"/>
    </row>
    <row r="5" spans="1:10" ht="15.75" thickTop="1" x14ac:dyDescent="0.25">
      <c r="A5" s="14" t="s">
        <v>38</v>
      </c>
      <c r="B5" s="14"/>
      <c r="C5" s="14"/>
      <c r="D5" s="14"/>
      <c r="E5" s="14"/>
      <c r="F5" s="14"/>
      <c r="G5" s="15"/>
      <c r="H5" s="15"/>
      <c r="I5" s="15"/>
      <c r="J5" s="15"/>
    </row>
    <row r="6" spans="1:10" ht="15.75" thickBot="1" x14ac:dyDescent="0.3"/>
    <row r="7" spans="1:10" ht="15.75" thickTop="1" x14ac:dyDescent="0.25">
      <c r="F7" s="16" t="s">
        <v>28</v>
      </c>
      <c r="I7" s="17"/>
    </row>
    <row r="8" spans="1:10" ht="15.75" thickBot="1" x14ac:dyDescent="0.3">
      <c r="D8" s="18"/>
      <c r="F8" s="19" t="s">
        <v>15</v>
      </c>
    </row>
    <row r="9" spans="1:10" x14ac:dyDescent="0.25">
      <c r="D9" s="20" t="s">
        <v>12</v>
      </c>
      <c r="E9" s="21"/>
      <c r="F9" s="22" t="s">
        <v>29</v>
      </c>
    </row>
    <row r="10" spans="1:10" ht="15.75" thickBot="1" x14ac:dyDescent="0.3">
      <c r="D10" s="23" t="s">
        <v>16</v>
      </c>
      <c r="E10" s="24" t="s">
        <v>14</v>
      </c>
      <c r="F10" s="25" t="s">
        <v>30</v>
      </c>
    </row>
    <row r="11" spans="1:10" x14ac:dyDescent="0.25">
      <c r="A11" s="26" t="s">
        <v>13</v>
      </c>
      <c r="B11" s="27"/>
      <c r="C11" s="28"/>
      <c r="D11" s="29" t="s">
        <v>5</v>
      </c>
      <c r="E11" s="30" t="s">
        <v>4</v>
      </c>
      <c r="F11" s="31">
        <v>20</v>
      </c>
    </row>
    <row r="12" spans="1:10" ht="15.75" thickBot="1" x14ac:dyDescent="0.3">
      <c r="A12" s="32" t="s">
        <v>33</v>
      </c>
      <c r="B12" s="33"/>
      <c r="C12" s="34"/>
      <c r="D12" s="35" t="s">
        <v>31</v>
      </c>
      <c r="E12" s="36" t="s">
        <v>39</v>
      </c>
      <c r="F12" s="37">
        <f>1.765*(POWER(F11,1/2))</f>
        <v>7.8933199605742574</v>
      </c>
    </row>
    <row r="13" spans="1:10" x14ac:dyDescent="0.25">
      <c r="A13" s="38" t="s">
        <v>37</v>
      </c>
      <c r="B13" s="39"/>
      <c r="C13" s="39"/>
      <c r="D13" s="40"/>
      <c r="E13" s="41"/>
    </row>
    <row r="14" spans="1:10" x14ac:dyDescent="0.25">
      <c r="A14" s="42"/>
      <c r="B14" s="42"/>
      <c r="C14" s="42"/>
      <c r="D14" s="43"/>
      <c r="E14" s="44"/>
    </row>
  </sheetData>
  <sheetProtection algorithmName="SHA-512" hashValue="2KFlvdNSozZuQykep6bRHhkYsMkKcD+pUxhHpUT3g0rTHYLf5ZIvyqg4j05keEpAOCmKyII9Rjy39QedDyHzjA==" saltValue="TZgZ/VsnhVhxCcWxvBgZ9w==" spinCount="100000" sheet="1" objects="1" scenarios="1"/>
  <protectedRanges>
    <protectedRange sqref="F11" name="Zonă1"/>
  </protectedRanges>
  <mergeCells count="4">
    <mergeCell ref="A12:C12"/>
    <mergeCell ref="D9:E9"/>
    <mergeCell ref="A11:C11"/>
    <mergeCell ref="A5:F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Dip of the Sea Horizon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2016-07-30T15:26:37Z</cp:lastPrinted>
  <dcterms:created xsi:type="dcterms:W3CDTF">2015-05-15T14:10:40Z</dcterms:created>
  <dcterms:modified xsi:type="dcterms:W3CDTF">2016-07-30T17:05:25Z</dcterms:modified>
</cp:coreProperties>
</file>